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Βαγγέλης Γεωργακάκης\Desktop\"/>
    </mc:Choice>
  </mc:AlternateContent>
  <xr:revisionPtr revIDLastSave="0" documentId="8_{5B74778A-B7E9-4A18-81EC-6DBB85CE3824}" xr6:coauthVersionLast="47" xr6:coauthVersionMax="47" xr10:uidLastSave="{00000000-0000-0000-0000-000000000000}"/>
  <bookViews>
    <workbookView xWindow="-120" yWindow="-120" windowWidth="29040" windowHeight="15840" xr2:uid="{92A84F99-3351-4957-BC3A-692C9015236B}"/>
  </bookViews>
  <sheets>
    <sheet name="Φύλλο1" sheetId="1" r:id="rId1"/>
  </sheets>
  <definedNames>
    <definedName name="_xlnm._FilterDatabase" localSheetId="0" hidden="1">Φύλλο1!$A$1:$J$42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23" i="1" l="1"/>
  <c r="H23" i="1"/>
  <c r="I3" i="1"/>
  <c r="I4" i="1"/>
  <c r="I5" i="1"/>
  <c r="I6" i="1"/>
  <c r="I7" i="1"/>
  <c r="I8" i="1"/>
  <c r="I9" i="1"/>
  <c r="I10" i="1"/>
  <c r="I11" i="1"/>
  <c r="I12" i="1"/>
  <c r="I13" i="1"/>
  <c r="I14" i="1"/>
  <c r="I15" i="1"/>
  <c r="I16" i="1"/>
  <c r="I17" i="1"/>
  <c r="I18" i="1"/>
  <c r="I19" i="1"/>
  <c r="I20" i="1"/>
  <c r="I21" i="1"/>
  <c r="I22" i="1"/>
  <c r="I24" i="1"/>
  <c r="I25" i="1"/>
  <c r="I26" i="1"/>
  <c r="I27" i="1"/>
  <c r="I28" i="1"/>
  <c r="I29" i="1"/>
  <c r="I30" i="1"/>
  <c r="I31" i="1"/>
  <c r="I32" i="1"/>
  <c r="I33" i="1"/>
  <c r="I34" i="1"/>
  <c r="I35" i="1"/>
  <c r="I36" i="1"/>
  <c r="I37" i="1"/>
  <c r="I38" i="1"/>
  <c r="I39" i="1"/>
  <c r="I40" i="1"/>
  <c r="I41" i="1"/>
  <c r="I42" i="1"/>
  <c r="I2" i="1"/>
  <c r="H28" i="1"/>
  <c r="H40" i="1"/>
  <c r="H38" i="1"/>
  <c r="H32" i="1"/>
  <c r="H11" i="1"/>
  <c r="H6" i="1"/>
  <c r="H5" i="1"/>
  <c r="H4" i="1"/>
  <c r="H24" i="1"/>
  <c r="H3" i="1"/>
  <c r="H36" i="1"/>
  <c r="H10" i="1"/>
  <c r="H41" i="1"/>
  <c r="H31" i="1"/>
  <c r="H2" i="1"/>
  <c r="H33" i="1"/>
  <c r="H27" i="1"/>
  <c r="H14" i="1"/>
  <c r="H19" i="1"/>
  <c r="H39" i="1"/>
  <c r="H35" i="1"/>
  <c r="H34" i="1"/>
  <c r="H25" i="1"/>
  <c r="H26" i="1"/>
  <c r="H21" i="1"/>
  <c r="H15" i="1"/>
  <c r="H20" i="1"/>
  <c r="H9" i="1"/>
  <c r="H30" i="1"/>
  <c r="H29" i="1"/>
  <c r="H12" i="1"/>
  <c r="H13" i="1"/>
  <c r="H22" i="1"/>
  <c r="H18" i="1"/>
  <c r="H37" i="1"/>
  <c r="H17" i="1"/>
  <c r="H16" i="1"/>
  <c r="H7" i="1"/>
  <c r="H42" i="1"/>
  <c r="H8" i="1"/>
</calcChain>
</file>

<file path=xl/sharedStrings.xml><?xml version="1.0" encoding="utf-8"?>
<sst xmlns="http://schemas.openxmlformats.org/spreadsheetml/2006/main" count="133" uniqueCount="129">
  <si>
    <t>Α/Α</t>
  </si>
  <si>
    <t>ΤΙΤΛΟΣ ΒΙΒΛΙΟΥ</t>
  </si>
  <si>
    <t>ISBN</t>
  </si>
  <si>
    <t>ΣΥΓΓΡΑΦΕΑΣ</t>
  </si>
  <si>
    <t>ΤΕΜΑΧΙΑ</t>
  </si>
  <si>
    <t xml:space="preserve">ΛΙΑΝΙΚΗ ΤΙΜΗ
</t>
  </si>
  <si>
    <t>ΗΜΕΡΟΜΗΝΙΑ 1ης κυκλοφορίας</t>
  </si>
  <si>
    <t xml:space="preserve">ΤΙΜΗ ΑΝΕΥ ΦΠΑ </t>
  </si>
  <si>
    <t>ΕΙΣΑΓΩΓΗ ΣΤΗΝ ΨΥΧΟΠΑΘΟΛΟΓΙΑ ΤΟΥ ΕΝΗΛΙΚΑ (Β' ΑΝΑΘΕΩΡΗΜΕΝΗ ΕΚΔΟΣΗ)</t>
  </si>
  <si>
    <t>978-960-499-334-5</t>
  </si>
  <si>
    <t>Άννα Χριστοπούλου</t>
  </si>
  <si>
    <t>ΨΥΧΟΛΟΓΙΑ ΤΟΥ ΣΥΝΑΙΣΘΗΜΑΤΟΣ</t>
  </si>
  <si>
    <t>978-960-6863-73-8</t>
  </si>
  <si>
    <t>Συλλογικό</t>
  </si>
  <si>
    <t xml:space="preserve">ΑΡΗΣ Ο ΑΡΧΗΓΟΣ ΤΩΝ ΑΤΑΚΤΩΝ </t>
  </si>
  <si>
    <t>978-960-6863-35-6</t>
  </si>
  <si>
    <t>Διονύσης Χαριτόπουλος</t>
  </si>
  <si>
    <t>ΚΕΡΔΟΣ ΧΩΡΙΣ ΠΑΡΑΓΩΓΗ</t>
  </si>
  <si>
    <t>978-960-499-110-5</t>
  </si>
  <si>
    <t>Κώστας Λαπαβίτσας</t>
  </si>
  <si>
    <t>ΚΟΙΝΩΝΙΚΗ ΕΡΓΑΣΙΑ ΑΠΟ ΤΗΝ ΘΕΩΡΙΑ ΣΤΗΝ ΠΡΑΞΗ</t>
  </si>
  <si>
    <t>978-960-499-372-7</t>
  </si>
  <si>
    <t>Malcolm Payne</t>
  </si>
  <si>
    <t>ΤΑ ΠΟΙΗΜΑΤΑ (1970-2010)</t>
  </si>
  <si>
    <t xml:space="preserve">978-960-499-061-0 </t>
  </si>
  <si>
    <t>Γιάννης Κοντός</t>
  </si>
  <si>
    <t>ΛΑΪΚΗ ΙΣΤΟΡΙΑ ΤΟΥ ΚΟΣΜΟΥ</t>
  </si>
  <si>
    <t>978-960-6863-88-2</t>
  </si>
  <si>
    <t>Κρις Χάρμαν</t>
  </si>
  <si>
    <t>ΜΙΑ ΙΣΤΟΡΙΑ ΤΩΝ ΙΣΤΟΡΙΩΝ</t>
  </si>
  <si>
    <t>978-960-499-098-6</t>
  </si>
  <si>
    <t>Τζον Μπάροου</t>
  </si>
  <si>
    <t>Η ΤΡΙΛΟΓΙΑ: ΤΟ ΦΥΛΛΟ, ΤΟ ΠΗΓΑΔΙ, Τ’ ΑΓΓΕΛΙΑΣΜΑ</t>
  </si>
  <si>
    <t>978-960-6760-21-1</t>
  </si>
  <si>
    <t>Βασίλης Βασιλικός</t>
  </si>
  <si>
    <t>Η ΣΥΜΒΟΥΛΕΥΤΙΚΗ ΣΤΗΝ ΚΟΙΝΩΝΙΚΗ ΕΡΓΑΣΙΑ</t>
  </si>
  <si>
    <t>978-960-6760-65-5</t>
  </si>
  <si>
    <t>Αγάπη Κανδυλάκη</t>
  </si>
  <si>
    <t>Ο ΤΣΕ ΑΠΟ ΤΟΝ ΓΚΕΒΑΡΑ</t>
  </si>
  <si>
    <t>978-960-6760-63-1</t>
  </si>
  <si>
    <t>Τσε Γκεβάρα</t>
  </si>
  <si>
    <t>ΟΙ ΛΑΪΚΟΙ ΔΡΟΜΟΙ ΣΤΟ ΜΕΣΟΠΟΛΕΜΙΚΟ ΑΣΤΙΚΟ ΤΡΑΓΟΥΔΙ</t>
  </si>
  <si>
    <t>978-960-499-263-8</t>
  </si>
  <si>
    <t>Νίκος Ανδρίκος</t>
  </si>
  <si>
    <t>Η ΑΛΛΗ ΕΛΛΑΔΑ (1950-1965)</t>
  </si>
  <si>
    <t>978-960-499-271-3</t>
  </si>
  <si>
    <t>Άρης Μαραγκόπουλος</t>
  </si>
  <si>
    <t>ΜΕΘΟΔΟΙ ΕΡΕΥΝΑΣ ΣΤΗΝ ΚΛΙΝΙΚΗ ΨΥΧΟΛΟΓΙΑ</t>
  </si>
  <si>
    <t>978-960-499-014-6</t>
  </si>
  <si>
    <t>Αναστασιος Σταλίκας</t>
  </si>
  <si>
    <t>ΘΕΡΑΠΕΥΤΙΚΕΣ ΠΡΟΣΕΓΓΙΣΕΙΣ ΜΕΣΩ ΤΗΣ ΤΕΧΝΗΣ</t>
  </si>
  <si>
    <t>978-960-499-079-5</t>
  </si>
  <si>
    <t>Νικόλαος Τσέργκας</t>
  </si>
  <si>
    <t>ΜΕΙΖΟΝΑ ΠΟΗΤΙΚΑ</t>
  </si>
  <si>
    <t>978-960-499-268-3</t>
  </si>
  <si>
    <t>Μιχάλης Κατσαρός</t>
  </si>
  <si>
    <t>Ο ΜΑΡΞ, ΤΟ ''ΚΕΦΑΛΑΙΟ'' ΚΑΙ Η ΤΡΕΛΑ ΤΟΥ ΟΙΚΟΝΟΜΙΚΟΥ ΛΟΓΟΥ</t>
  </si>
  <si>
    <t>978-960-499-293-5</t>
  </si>
  <si>
    <t>David Harvey</t>
  </si>
  <si>
    <t>Ο ΜΑΡΞ ΤΗΣ ΕΠΟΧΗΣ ΜΑΣ</t>
  </si>
  <si>
    <t>978-960-499-087-0</t>
  </si>
  <si>
    <t>Ντανιέλ Μπενσαΐντ</t>
  </si>
  <si>
    <t>ΠΟΛ ΚΑΙ ΛΟΡΑ, ΖΩΓΡΑΦΙΚΗ ΕΚ ΤΟΥ ΦΥΣΙΚΟΥ</t>
  </si>
  <si>
    <t>978-960-499-204-1</t>
  </si>
  <si>
    <t>ΠΟΛΙΤΙΣΤΙΚΗ ΙΣΤΟΡΙΑ ΤΗΣ ΑΡΧΑΙΑΣ ΕΛΛΑΔΑΣ</t>
  </si>
  <si>
    <t>978-960-499-062-7</t>
  </si>
  <si>
    <t>Έγκον Φριντέλ</t>
  </si>
  <si>
    <t>ΤΣΑΚΙΣΜΕΝΗ ΑΚΤΗ</t>
  </si>
  <si>
    <t>978-960-6760-36-5</t>
  </si>
  <si>
    <t>Πίτερ Τεμπλ</t>
  </si>
  <si>
    <t>ΛΑΙΚΙΣΜΟΣ, ΔΗΜΟΚΡΑΤΙΑ, ΑΡΙΣΤΕΡΑ</t>
  </si>
  <si>
    <t>978-960-499-354-3</t>
  </si>
  <si>
    <t>Σεραφείμ Ι. Σεφεριάδης</t>
  </si>
  <si>
    <t>ΘΕΡΑΠΕΥΤΙΚΕΣ ΠΑΡΕΜΒΑΣΕΙΣ</t>
  </si>
  <si>
    <t>978-960-499-007-8</t>
  </si>
  <si>
    <t>Αναστάσιος Σταλίκας</t>
  </si>
  <si>
    <t>Ο ΜΟΙΡΟΛΑΤΡΗΣ ΖΑΚ ΚΑΙ Ο ΑΦΕΝΤΗΣ ΤΟΥ</t>
  </si>
  <si>
    <t>978-960-499-349-9</t>
  </si>
  <si>
    <t>Ντενί Ντιντερό</t>
  </si>
  <si>
    <t>ΠΛΑΤΩΝΟΣ ΠΟΛΙΤΕΙΑ</t>
  </si>
  <si>
    <t>978-960-499-129-7</t>
  </si>
  <si>
    <t>Σον Σέγιερς</t>
  </si>
  <si>
    <t>21 ΡΩΓΜΕΣ ΣΤΗΝ ΕΠΙΣΗΜΗ ΕΛΛΗΝΙΚΗ ΙΣΤΟΡΙΑ ΓΙΑ ΤΟ 1821</t>
  </si>
  <si>
    <t>978-960-499-353-6</t>
  </si>
  <si>
    <t>Σπύρος Αλεξίου</t>
  </si>
  <si>
    <t>ΠΑΓΚΟΣΜΙΑ ΚΡΙΣΗ (2007-2017) &amp; ΣΧΗΜΑΤΑ ΑΝΑΠΑΡΑΓΩΓΗΣ ΤΟΥ ΚΕΦΑΛΑΙΟΥ</t>
  </si>
  <si>
    <t>978-960-499-269-0</t>
  </si>
  <si>
    <t>Σταύρος Τομπάζος</t>
  </si>
  <si>
    <t>ΧΟΛΕΡΑ ΚΑΙ ΠΑΝΟΥΚΛΑ</t>
  </si>
  <si>
    <t>978-960-499-121-1</t>
  </si>
  <si>
    <t>Πατρίκ Ντεβίλ</t>
  </si>
  <si>
    <t>Η ΕΛΛΗΝΙΚΗ ΕΠΑΝΑΣΤΑΣΗ ΜΕΣΑ ΑΠΟ ΤΑ ΜΑΤΙΑ ΤΩΝ ΟΘΩΜΑΝΩΝ</t>
  </si>
  <si>
    <t>978-960-499-339-0</t>
  </si>
  <si>
    <t>Λεωνίδας Μοίρας</t>
  </si>
  <si>
    <t>ΤΑ ΠΛΕΟΝΕΚΤΗΜΑΤΑ ΤΟΥ ΝΑ ΕΙΣΑΙ ΣΤΟ ΠΕΡΙΘΩΡΙΟ</t>
  </si>
  <si>
    <t>978-960-499-312-3</t>
  </si>
  <si>
    <t>Στίβεν Τσμπόσκι</t>
  </si>
  <si>
    <t>BELLA CIAO</t>
  </si>
  <si>
    <t>978-960-499-066-5</t>
  </si>
  <si>
    <t>Θανάσης Σκρουμπέλος</t>
  </si>
  <si>
    <t>ΝΟΣΤΙΜΟΝ ΝΗΣΤΙΣΜΟΝ</t>
  </si>
  <si>
    <t xml:space="preserve">978-960-6610-24-0 </t>
  </si>
  <si>
    <t>Αλέξανδρος Γιώτης</t>
  </si>
  <si>
    <t>MODERATO CANTABILE</t>
  </si>
  <si>
    <t>978-960-499-205-8</t>
  </si>
  <si>
    <t>Μαργκερίτ Ντιράς</t>
  </si>
  <si>
    <t>THE WORKING DEAD</t>
  </si>
  <si>
    <t>978-960-499-252-2</t>
  </si>
  <si>
    <t>Πάνος Ζάχαρης</t>
  </si>
  <si>
    <t>THE WORKING DEAD…AND</t>
  </si>
  <si>
    <t>978-960-499-307-9</t>
  </si>
  <si>
    <t>Η ΜΕΓΑΛΗ ΒΔΟΜΑΔΑ ΤΟΥ ΠΡΕΖΑΚΗ</t>
  </si>
  <si>
    <t>978-960-499-128-0</t>
  </si>
  <si>
    <t>Θανάσης Πέτρου - Δημήτρης Βανέλλης</t>
  </si>
  <si>
    <t>ΠΑΡΑΡΛΑΜΑ ΚΑΙ ΑΛΛΕΣ ΙΣΤΟΡΙΕΣ ΤΟΥ ΔΗΜΟΣΘΕΝΗ ΒΟΥΤΥΡΑ</t>
  </si>
  <si>
    <t>978-960-499-001-6</t>
  </si>
  <si>
    <t>ΤΟ ΓΙΟΥΣΟΥΡΙ ΚΑΙ ΑΛΛΕΣ ΦΑΝΤΑΣΤΙΚΕΣ ΙΣΤΟΡΙΕΣ</t>
  </si>
  <si>
    <t>978-960-499-027-6</t>
  </si>
  <si>
    <t>ΦΑΡΜΑΚΟΜΟΥΝΑ</t>
  </si>
  <si>
    <t>978-960-499-229-4</t>
  </si>
  <si>
    <t>Μαρία Διονυσίου</t>
  </si>
  <si>
    <t>Ο ΝΕΟΦΙΛΕΛΕΥΘΕΡΙΣΜΟΣ ΑΠΌ ΤΙΣ ΑΠΑΡΧΕΣ ΤΟΥ ΜΕΧΡΙ ΣΗΜΕΡΑ</t>
  </si>
  <si>
    <t>978-960-499-054-2</t>
  </si>
  <si>
    <t>Ερίκ Τουσέν</t>
  </si>
  <si>
    <t>ΝΕΑ ΤΙΜΗ ΑΝΕΥ ΦΠΑ</t>
  </si>
  <si>
    <t>ΝΕΑ ΤΙΜΗ ΜΕ ΦΠΑ</t>
  </si>
  <si>
    <t>ΜΙΑ ΛΟΞΗ ΜΑΤΙΑ ΣΤΗΝ ΙΣΤΟΡΙΑ</t>
  </si>
  <si>
    <t>978-960-499-320-8</t>
  </si>
  <si>
    <t>Διονύσης Ελευθεράτος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</si>
</sst>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61"/>
      <scheme val="minor"/>
    </font>
    <font>
      <b/>
      <sz val="10"/>
      <name val="Arial"/>
      <family val="2"/>
      <charset val="161"/>
    </font>
    <font>
      <sz val="10"/>
      <name val="Arial"/>
      <family val="2"/>
      <charset val="161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1" fillId="2" borderId="1" xfId="0" applyFont="1" applyFill="1" applyBorder="1" applyAlignment="1">
      <alignment horizontal="justify" vertical="top" wrapText="1"/>
    </xf>
    <xf numFmtId="0" fontId="1" fillId="2" borderId="1" xfId="0" applyFont="1" applyFill="1" applyBorder="1" applyAlignment="1">
      <alignment horizontal="left" vertical="top" wrapText="1"/>
    </xf>
    <xf numFmtId="1" fontId="1" fillId="2" borderId="1" xfId="0" applyNumberFormat="1" applyFont="1" applyFill="1" applyBorder="1" applyAlignment="1">
      <alignment horizontal="center" vertical="top" wrapText="1"/>
    </xf>
    <xf numFmtId="0" fontId="2" fillId="0" borderId="1" xfId="0" applyFont="1" applyBorder="1" applyAlignment="1">
      <alignment horizontal="right"/>
    </xf>
    <xf numFmtId="0" fontId="2" fillId="0" borderId="1" xfId="0" applyFont="1" applyBorder="1" applyAlignment="1">
      <alignment horizontal="left"/>
    </xf>
    <xf numFmtId="2" fontId="2" fillId="0" borderId="1" xfId="0" applyNumberFormat="1" applyFont="1" applyBorder="1" applyAlignment="1">
      <alignment horizontal="left"/>
    </xf>
    <xf numFmtId="17" fontId="2" fillId="0" borderId="1" xfId="0" applyNumberFormat="1" applyFont="1" applyBorder="1" applyAlignment="1">
      <alignment horizontal="left"/>
    </xf>
    <xf numFmtId="2" fontId="1" fillId="0" borderId="1" xfId="0" applyNumberFormat="1" applyFont="1" applyBorder="1"/>
    <xf numFmtId="0" fontId="2" fillId="0" borderId="1" xfId="0" applyFont="1" applyBorder="1"/>
    <xf numFmtId="1" fontId="2" fillId="0" borderId="1" xfId="0" applyNumberFormat="1" applyFont="1" applyBorder="1"/>
    <xf numFmtId="1" fontId="2" fillId="0" borderId="1" xfId="0" applyNumberFormat="1" applyFont="1" applyBorder="1" applyAlignment="1">
      <alignment horizontal="left"/>
    </xf>
    <xf numFmtId="0" fontId="2" fillId="0" borderId="1" xfId="0" applyFont="1" applyBorder="1" applyAlignment="1">
      <alignment horizontal="left" wrapText="1"/>
    </xf>
    <xf numFmtId="0" fontId="2" fillId="0" borderId="1" xfId="0" applyFont="1" applyBorder="1" applyAlignment="1">
      <alignment wrapText="1"/>
    </xf>
  </cellXfs>
  <cellStyles count="1">
    <cellStyle name="Κανονικό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Θέμα του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069BA52-39A8-41A4-BB57-E72EC45B7675}">
  <dimension ref="A1:J42"/>
  <sheetViews>
    <sheetView tabSelected="1" workbookViewId="0">
      <selection activeCell="O20" sqref="O20"/>
    </sheetView>
  </sheetViews>
  <sheetFormatPr defaultRowHeight="15" x14ac:dyDescent="0.25"/>
  <cols>
    <col min="1" max="1" width="3" bestFit="1" customWidth="1"/>
    <col min="2" max="2" width="62.28515625" bestFit="1" customWidth="1"/>
    <col min="3" max="3" width="17" bestFit="1" customWidth="1"/>
    <col min="4" max="4" width="33.5703125" bestFit="1" customWidth="1"/>
    <col min="5" max="5" width="8" bestFit="1" customWidth="1"/>
    <col min="6" max="6" width="7.140625" bestFit="1" customWidth="1"/>
    <col min="7" max="7" width="8.85546875" bestFit="1" customWidth="1"/>
    <col min="8" max="8" width="9" bestFit="1" customWidth="1"/>
    <col min="9" max="9" width="9" customWidth="1"/>
    <col min="10" max="10" width="8.28515625" bestFit="1" customWidth="1"/>
  </cols>
  <sheetData>
    <row r="1" spans="1:10" ht="63.75" x14ac:dyDescent="0.25">
      <c r="A1" s="1" t="s">
        <v>0</v>
      </c>
      <c r="B1" s="1" t="s">
        <v>1</v>
      </c>
      <c r="C1" s="1" t="s">
        <v>2</v>
      </c>
      <c r="D1" s="2" t="s">
        <v>3</v>
      </c>
      <c r="E1" s="3" t="s">
        <v>4</v>
      </c>
      <c r="F1" s="2" t="s">
        <v>5</v>
      </c>
      <c r="G1" s="2" t="s">
        <v>6</v>
      </c>
      <c r="H1" s="2" t="s">
        <v>7</v>
      </c>
      <c r="I1" s="1" t="s">
        <v>124</v>
      </c>
      <c r="J1" s="1" t="s">
        <v>125</v>
      </c>
    </row>
    <row r="2" spans="1:10" x14ac:dyDescent="0.25">
      <c r="A2" s="4">
        <v>1</v>
      </c>
      <c r="B2" s="5" t="s">
        <v>82</v>
      </c>
      <c r="C2" s="5" t="s">
        <v>83</v>
      </c>
      <c r="D2" s="5" t="s">
        <v>84</v>
      </c>
      <c r="E2" s="5"/>
      <c r="F2" s="6">
        <v>14</v>
      </c>
      <c r="G2" s="7">
        <v>44256</v>
      </c>
      <c r="H2" s="6">
        <f t="shared" ref="H2:H42" si="0">F2/1.06</f>
        <v>13.20754716981132</v>
      </c>
      <c r="I2" s="6">
        <f t="shared" ref="I2:I42" si="1">J2/1.06</f>
        <v>14.150943396226415</v>
      </c>
      <c r="J2" s="8">
        <v>15</v>
      </c>
    </row>
    <row r="3" spans="1:10" x14ac:dyDescent="0.25">
      <c r="A3" s="4">
        <v>2</v>
      </c>
      <c r="B3" s="9" t="s">
        <v>97</v>
      </c>
      <c r="C3" s="9" t="s">
        <v>98</v>
      </c>
      <c r="D3" s="9" t="s">
        <v>99</v>
      </c>
      <c r="E3" s="10"/>
      <c r="F3" s="6">
        <v>11</v>
      </c>
      <c r="G3" s="7">
        <v>41244</v>
      </c>
      <c r="H3" s="6">
        <f t="shared" si="0"/>
        <v>10.377358490566037</v>
      </c>
      <c r="I3" s="6">
        <f t="shared" si="1"/>
        <v>12.169811320754716</v>
      </c>
      <c r="J3" s="8">
        <v>12.9</v>
      </c>
    </row>
    <row r="4" spans="1:10" x14ac:dyDescent="0.25">
      <c r="A4" s="4">
        <v>3</v>
      </c>
      <c r="B4" s="9" t="s">
        <v>103</v>
      </c>
      <c r="C4" s="9" t="s">
        <v>104</v>
      </c>
      <c r="D4" s="5" t="s">
        <v>105</v>
      </c>
      <c r="E4" s="10"/>
      <c r="F4" s="6">
        <v>11</v>
      </c>
      <c r="G4" s="7">
        <v>42767</v>
      </c>
      <c r="H4" s="6">
        <f t="shared" si="0"/>
        <v>10.377358490566037</v>
      </c>
      <c r="I4" s="6">
        <f t="shared" si="1"/>
        <v>11.320754716981131</v>
      </c>
      <c r="J4" s="8">
        <v>12</v>
      </c>
    </row>
    <row r="5" spans="1:10" x14ac:dyDescent="0.25">
      <c r="A5" s="4">
        <v>4</v>
      </c>
      <c r="B5" s="5" t="s">
        <v>106</v>
      </c>
      <c r="C5" s="5" t="s">
        <v>107</v>
      </c>
      <c r="D5" s="5" t="s">
        <v>108</v>
      </c>
      <c r="E5" s="11"/>
      <c r="F5" s="6">
        <v>11</v>
      </c>
      <c r="G5" s="7">
        <v>43191</v>
      </c>
      <c r="H5" s="6">
        <f t="shared" si="0"/>
        <v>10.377358490566037</v>
      </c>
      <c r="I5" s="6">
        <f t="shared" si="1"/>
        <v>11.226415094339622</v>
      </c>
      <c r="J5" s="8">
        <v>11.9</v>
      </c>
    </row>
    <row r="6" spans="1:10" x14ac:dyDescent="0.25">
      <c r="A6" s="4">
        <v>5</v>
      </c>
      <c r="B6" s="5" t="s">
        <v>109</v>
      </c>
      <c r="C6" s="5" t="s">
        <v>110</v>
      </c>
      <c r="D6" s="5" t="s">
        <v>108</v>
      </c>
      <c r="E6" s="12"/>
      <c r="F6" s="6">
        <v>11</v>
      </c>
      <c r="G6" s="7">
        <v>43739</v>
      </c>
      <c r="H6" s="6">
        <f t="shared" si="0"/>
        <v>10.377358490566037</v>
      </c>
      <c r="I6" s="6">
        <f t="shared" si="1"/>
        <v>11.226415094339622</v>
      </c>
      <c r="J6" s="8">
        <v>11.9</v>
      </c>
    </row>
    <row r="7" spans="1:10" x14ac:dyDescent="0.25">
      <c r="A7" s="4">
        <v>6</v>
      </c>
      <c r="B7" s="9" t="s">
        <v>14</v>
      </c>
      <c r="C7" s="9" t="s">
        <v>15</v>
      </c>
      <c r="D7" s="9" t="s">
        <v>16</v>
      </c>
      <c r="E7" s="10"/>
      <c r="F7" s="6">
        <v>28</v>
      </c>
      <c r="G7" s="7">
        <v>40087</v>
      </c>
      <c r="H7" s="6">
        <f t="shared" si="0"/>
        <v>26.415094339622641</v>
      </c>
      <c r="I7" s="6">
        <f t="shared" si="1"/>
        <v>28.30188679245283</v>
      </c>
      <c r="J7" s="8">
        <v>30</v>
      </c>
    </row>
    <row r="8" spans="1:10" ht="26.25" x14ac:dyDescent="0.25">
      <c r="A8" s="4">
        <v>7</v>
      </c>
      <c r="B8" s="13" t="s">
        <v>8</v>
      </c>
      <c r="C8" s="13" t="s">
        <v>9</v>
      </c>
      <c r="D8" s="12" t="s">
        <v>10</v>
      </c>
      <c r="E8" s="10"/>
      <c r="F8" s="6">
        <v>68.900000000000006</v>
      </c>
      <c r="G8" s="7">
        <v>44105</v>
      </c>
      <c r="H8" s="6">
        <f t="shared" si="0"/>
        <v>65</v>
      </c>
      <c r="I8" s="6">
        <f t="shared" si="1"/>
        <v>70.754716981132077</v>
      </c>
      <c r="J8" s="8">
        <v>75</v>
      </c>
    </row>
    <row r="9" spans="1:10" x14ac:dyDescent="0.25">
      <c r="A9" s="4">
        <v>8</v>
      </c>
      <c r="B9" s="13" t="s">
        <v>44</v>
      </c>
      <c r="C9" s="13" t="s">
        <v>45</v>
      </c>
      <c r="D9" s="12" t="s">
        <v>46</v>
      </c>
      <c r="E9" s="10"/>
      <c r="F9" s="6">
        <v>19.899999999999999</v>
      </c>
      <c r="G9" s="7">
        <v>43435</v>
      </c>
      <c r="H9" s="6">
        <f t="shared" si="0"/>
        <v>18.773584905660375</v>
      </c>
      <c r="I9" s="6">
        <f t="shared" si="1"/>
        <v>20.754716981132074</v>
      </c>
      <c r="J9" s="8">
        <v>22</v>
      </c>
    </row>
    <row r="10" spans="1:10" x14ac:dyDescent="0.25">
      <c r="A10" s="4">
        <v>9</v>
      </c>
      <c r="B10" s="5" t="s">
        <v>91</v>
      </c>
      <c r="C10" s="5" t="s">
        <v>92</v>
      </c>
      <c r="D10" s="5" t="s">
        <v>93</v>
      </c>
      <c r="E10" s="5"/>
      <c r="F10" s="6">
        <v>12.9</v>
      </c>
      <c r="G10" s="7">
        <v>44105</v>
      </c>
      <c r="H10" s="6">
        <f t="shared" si="0"/>
        <v>12.169811320754716</v>
      </c>
      <c r="I10" s="6">
        <f t="shared" si="1"/>
        <v>13.113207547169811</v>
      </c>
      <c r="J10" s="8">
        <v>13.9</v>
      </c>
    </row>
    <row r="11" spans="1:10" x14ac:dyDescent="0.25">
      <c r="A11" s="4">
        <v>10</v>
      </c>
      <c r="B11" s="9" t="s">
        <v>111</v>
      </c>
      <c r="C11" s="9" t="s">
        <v>112</v>
      </c>
      <c r="D11" s="5" t="s">
        <v>113</v>
      </c>
      <c r="E11" s="10"/>
      <c r="F11" s="6">
        <v>10.9</v>
      </c>
      <c r="G11" s="7">
        <v>42064</v>
      </c>
      <c r="H11" s="6">
        <f t="shared" si="0"/>
        <v>10.283018867924529</v>
      </c>
      <c r="I11" s="6">
        <f t="shared" si="1"/>
        <v>11.226415094339622</v>
      </c>
      <c r="J11" s="8">
        <v>11.9</v>
      </c>
    </row>
    <row r="12" spans="1:10" x14ac:dyDescent="0.25">
      <c r="A12" s="4">
        <v>11</v>
      </c>
      <c r="B12" s="13" t="s">
        <v>35</v>
      </c>
      <c r="C12" s="13" t="s">
        <v>36</v>
      </c>
      <c r="D12" s="12" t="s">
        <v>37</v>
      </c>
      <c r="E12" s="10"/>
      <c r="F12" s="6">
        <v>22.2</v>
      </c>
      <c r="G12" s="7">
        <v>39569</v>
      </c>
      <c r="H12" s="6">
        <f t="shared" si="0"/>
        <v>20.943396226415093</v>
      </c>
      <c r="I12" s="6">
        <f t="shared" si="1"/>
        <v>23.490566037735846</v>
      </c>
      <c r="J12" s="8">
        <v>24.9</v>
      </c>
    </row>
    <row r="13" spans="1:10" x14ac:dyDescent="0.25">
      <c r="A13" s="4">
        <v>12</v>
      </c>
      <c r="B13" s="13" t="s">
        <v>32</v>
      </c>
      <c r="C13" s="13" t="s">
        <v>33</v>
      </c>
      <c r="D13" s="12" t="s">
        <v>34</v>
      </c>
      <c r="E13" s="10"/>
      <c r="F13" s="6">
        <v>22.1</v>
      </c>
      <c r="G13" s="7">
        <v>39417</v>
      </c>
      <c r="H13" s="6">
        <f t="shared" si="0"/>
        <v>20.849056603773587</v>
      </c>
      <c r="I13" s="6">
        <f t="shared" si="1"/>
        <v>23.584905660377359</v>
      </c>
      <c r="J13" s="8">
        <v>25</v>
      </c>
    </row>
    <row r="14" spans="1:10" x14ac:dyDescent="0.25">
      <c r="A14" s="4">
        <v>13</v>
      </c>
      <c r="B14" s="9" t="s">
        <v>73</v>
      </c>
      <c r="C14" s="13" t="s">
        <v>74</v>
      </c>
      <c r="D14" s="12" t="s">
        <v>75</v>
      </c>
      <c r="E14" s="10"/>
      <c r="F14" s="6">
        <v>14.9</v>
      </c>
      <c r="G14" s="7">
        <v>41030</v>
      </c>
      <c r="H14" s="6">
        <f t="shared" si="0"/>
        <v>14.056603773584905</v>
      </c>
      <c r="I14" s="6">
        <f t="shared" si="1"/>
        <v>15.094339622641508</v>
      </c>
      <c r="J14" s="8">
        <v>16</v>
      </c>
    </row>
    <row r="15" spans="1:10" x14ac:dyDescent="0.25">
      <c r="A15" s="4">
        <v>14</v>
      </c>
      <c r="B15" s="9" t="s">
        <v>50</v>
      </c>
      <c r="C15" s="13" t="s">
        <v>51</v>
      </c>
      <c r="D15" s="12" t="s">
        <v>52</v>
      </c>
      <c r="E15" s="10"/>
      <c r="F15" s="6">
        <v>19</v>
      </c>
      <c r="G15" s="7">
        <v>41730</v>
      </c>
      <c r="H15" s="6">
        <f t="shared" si="0"/>
        <v>17.924528301886792</v>
      </c>
      <c r="I15" s="6">
        <f t="shared" si="1"/>
        <v>19.811320754716981</v>
      </c>
      <c r="J15" s="8">
        <v>21</v>
      </c>
    </row>
    <row r="16" spans="1:10" x14ac:dyDescent="0.25">
      <c r="A16" s="4">
        <v>15</v>
      </c>
      <c r="B16" s="13" t="s">
        <v>17</v>
      </c>
      <c r="C16" s="9" t="s">
        <v>18</v>
      </c>
      <c r="D16" s="5" t="s">
        <v>19</v>
      </c>
      <c r="E16" s="10"/>
      <c r="F16" s="6">
        <v>25.9</v>
      </c>
      <c r="G16" s="7">
        <v>41944</v>
      </c>
      <c r="H16" s="6">
        <f t="shared" si="0"/>
        <v>24.433962264150942</v>
      </c>
      <c r="I16" s="6">
        <f t="shared" si="1"/>
        <v>30.188679245283016</v>
      </c>
      <c r="J16" s="8">
        <v>32</v>
      </c>
    </row>
    <row r="17" spans="1:10" x14ac:dyDescent="0.25">
      <c r="A17" s="4">
        <v>16</v>
      </c>
      <c r="B17" s="9" t="s">
        <v>20</v>
      </c>
      <c r="C17" s="9" t="s">
        <v>21</v>
      </c>
      <c r="D17" s="9" t="s">
        <v>22</v>
      </c>
      <c r="E17" s="5"/>
      <c r="F17" s="6">
        <v>27</v>
      </c>
      <c r="G17" s="7">
        <v>44378</v>
      </c>
      <c r="H17" s="6">
        <f t="shared" si="0"/>
        <v>25.471698113207545</v>
      </c>
      <c r="I17" s="6">
        <f t="shared" si="1"/>
        <v>29.150943396226413</v>
      </c>
      <c r="J17" s="8">
        <v>30.9</v>
      </c>
    </row>
    <row r="18" spans="1:10" x14ac:dyDescent="0.25">
      <c r="A18" s="4">
        <v>17</v>
      </c>
      <c r="B18" s="9" t="s">
        <v>26</v>
      </c>
      <c r="C18" s="9" t="s">
        <v>27</v>
      </c>
      <c r="D18" s="5" t="s">
        <v>28</v>
      </c>
      <c r="E18" s="10"/>
      <c r="F18" s="6">
        <v>24.9</v>
      </c>
      <c r="G18" s="7">
        <v>40969</v>
      </c>
      <c r="H18" s="6">
        <f t="shared" si="0"/>
        <v>23.490566037735846</v>
      </c>
      <c r="I18" s="6">
        <f t="shared" si="1"/>
        <v>26.415094339622641</v>
      </c>
      <c r="J18" s="8">
        <v>28</v>
      </c>
    </row>
    <row r="19" spans="1:10" x14ac:dyDescent="0.25">
      <c r="A19" s="4">
        <v>18</v>
      </c>
      <c r="B19" s="5" t="s">
        <v>70</v>
      </c>
      <c r="C19" s="5" t="s">
        <v>71</v>
      </c>
      <c r="D19" s="5" t="s">
        <v>72</v>
      </c>
      <c r="E19" s="5"/>
      <c r="F19" s="6">
        <v>16.899999999999999</v>
      </c>
      <c r="G19" s="7">
        <v>44256</v>
      </c>
      <c r="H19" s="6">
        <f t="shared" si="0"/>
        <v>15.943396226415093</v>
      </c>
      <c r="I19" s="6">
        <f t="shared" si="1"/>
        <v>16.981132075471699</v>
      </c>
      <c r="J19" s="8">
        <v>18</v>
      </c>
    </row>
    <row r="20" spans="1:10" x14ac:dyDescent="0.25">
      <c r="A20" s="4">
        <v>19</v>
      </c>
      <c r="B20" s="9" t="s">
        <v>47</v>
      </c>
      <c r="C20" s="9" t="s">
        <v>48</v>
      </c>
      <c r="D20" s="5" t="s">
        <v>49</v>
      </c>
      <c r="E20" s="10"/>
      <c r="F20" s="6">
        <v>19.899999999999999</v>
      </c>
      <c r="G20" s="7">
        <v>40817</v>
      </c>
      <c r="H20" s="6">
        <f t="shared" si="0"/>
        <v>18.773584905660375</v>
      </c>
      <c r="I20" s="6">
        <f t="shared" si="1"/>
        <v>21.603773584905657</v>
      </c>
      <c r="J20" s="8">
        <v>22.9</v>
      </c>
    </row>
    <row r="21" spans="1:10" x14ac:dyDescent="0.25">
      <c r="A21" s="4">
        <v>20</v>
      </c>
      <c r="B21" s="9" t="s">
        <v>53</v>
      </c>
      <c r="C21" s="9" t="s">
        <v>54</v>
      </c>
      <c r="D21" s="5" t="s">
        <v>55</v>
      </c>
      <c r="E21" s="10"/>
      <c r="F21" s="6">
        <v>18.8</v>
      </c>
      <c r="G21" s="7">
        <v>43405</v>
      </c>
      <c r="H21" s="6">
        <f t="shared" si="0"/>
        <v>17.735849056603772</v>
      </c>
      <c r="I21" s="6">
        <f t="shared" si="1"/>
        <v>19.811320754716981</v>
      </c>
      <c r="J21" s="8">
        <v>21</v>
      </c>
    </row>
    <row r="22" spans="1:10" x14ac:dyDescent="0.25">
      <c r="A22" s="4">
        <v>21</v>
      </c>
      <c r="B22" s="9" t="s">
        <v>29</v>
      </c>
      <c r="C22" s="9" t="s">
        <v>30</v>
      </c>
      <c r="D22" s="9" t="s">
        <v>31</v>
      </c>
      <c r="E22" s="10"/>
      <c r="F22" s="6">
        <v>24.9</v>
      </c>
      <c r="G22" s="7">
        <v>41760</v>
      </c>
      <c r="H22" s="6">
        <f t="shared" si="0"/>
        <v>23.490566037735846</v>
      </c>
      <c r="I22" s="6">
        <f t="shared" si="1"/>
        <v>25.943396226415093</v>
      </c>
      <c r="J22" s="8">
        <v>27.5</v>
      </c>
    </row>
    <row r="23" spans="1:10" x14ac:dyDescent="0.25">
      <c r="A23" s="4">
        <v>22</v>
      </c>
      <c r="B23" s="9" t="s">
        <v>126</v>
      </c>
      <c r="C23" s="9" t="s">
        <v>127</v>
      </c>
      <c r="D23" s="9" t="s">
        <v>128</v>
      </c>
      <c r="E23" s="10"/>
      <c r="F23" s="6">
        <v>16</v>
      </c>
      <c r="G23" s="7">
        <v>44105</v>
      </c>
      <c r="H23" s="6">
        <f t="shared" si="0"/>
        <v>15.094339622641508</v>
      </c>
      <c r="I23" s="6">
        <f t="shared" si="1"/>
        <v>16.415094339622641</v>
      </c>
      <c r="J23" s="8">
        <v>17.399999999999999</v>
      </c>
    </row>
    <row r="24" spans="1:10" x14ac:dyDescent="0.25">
      <c r="A24" s="4">
        <v>23</v>
      </c>
      <c r="B24" s="9" t="s">
        <v>100</v>
      </c>
      <c r="C24" s="9" t="s">
        <v>101</v>
      </c>
      <c r="D24" s="5" t="s">
        <v>102</v>
      </c>
      <c r="E24" s="10"/>
      <c r="F24" s="6">
        <v>11</v>
      </c>
      <c r="G24" s="7">
        <v>41061</v>
      </c>
      <c r="H24" s="6">
        <f t="shared" si="0"/>
        <v>10.377358490566037</v>
      </c>
      <c r="I24" s="6">
        <f t="shared" si="1"/>
        <v>11.320754716981131</v>
      </c>
      <c r="J24" s="8">
        <v>12</v>
      </c>
    </row>
    <row r="25" spans="1:10" x14ac:dyDescent="0.25">
      <c r="A25" s="4">
        <v>24</v>
      </c>
      <c r="B25" s="9" t="s">
        <v>59</v>
      </c>
      <c r="C25" s="9" t="s">
        <v>60</v>
      </c>
      <c r="D25" s="5" t="s">
        <v>61</v>
      </c>
      <c r="E25" s="10"/>
      <c r="F25" s="6">
        <v>18.899999999999999</v>
      </c>
      <c r="G25" s="7">
        <v>41579</v>
      </c>
      <c r="H25" s="6">
        <f t="shared" si="0"/>
        <v>17.830188679245282</v>
      </c>
      <c r="I25" s="6">
        <f t="shared" si="1"/>
        <v>19.716981132075471</v>
      </c>
      <c r="J25" s="8">
        <v>20.9</v>
      </c>
    </row>
    <row r="26" spans="1:10" x14ac:dyDescent="0.25">
      <c r="A26" s="4">
        <v>25</v>
      </c>
      <c r="B26" s="5" t="s">
        <v>56</v>
      </c>
      <c r="C26" s="5" t="s">
        <v>57</v>
      </c>
      <c r="D26" s="5" t="s">
        <v>58</v>
      </c>
      <c r="E26" s="5"/>
      <c r="F26" s="6">
        <v>18.899999999999999</v>
      </c>
      <c r="G26" s="7">
        <v>43891</v>
      </c>
      <c r="H26" s="6">
        <f t="shared" si="0"/>
        <v>17.830188679245282</v>
      </c>
      <c r="I26" s="6">
        <f t="shared" si="1"/>
        <v>19.811320754716981</v>
      </c>
      <c r="J26" s="8">
        <v>21</v>
      </c>
    </row>
    <row r="27" spans="1:10" x14ac:dyDescent="0.25">
      <c r="A27" s="4">
        <v>26</v>
      </c>
      <c r="B27" s="9" t="s">
        <v>76</v>
      </c>
      <c r="C27" s="9" t="s">
        <v>77</v>
      </c>
      <c r="D27" s="9" t="s">
        <v>78</v>
      </c>
      <c r="E27" s="10"/>
      <c r="F27" s="5">
        <v>14.9</v>
      </c>
      <c r="G27" s="7">
        <v>44197</v>
      </c>
      <c r="H27" s="6">
        <f t="shared" si="0"/>
        <v>14.056603773584905</v>
      </c>
      <c r="I27" s="6">
        <f t="shared" si="1"/>
        <v>15.094339622641508</v>
      </c>
      <c r="J27" s="8">
        <v>16</v>
      </c>
    </row>
    <row r="28" spans="1:10" x14ac:dyDescent="0.25">
      <c r="A28" s="4">
        <v>27</v>
      </c>
      <c r="B28" s="9" t="s">
        <v>121</v>
      </c>
      <c r="C28" s="9" t="s">
        <v>122</v>
      </c>
      <c r="D28" s="9" t="s">
        <v>123</v>
      </c>
      <c r="E28" s="10"/>
      <c r="F28" s="6">
        <v>6.5</v>
      </c>
      <c r="G28" s="7">
        <v>41183</v>
      </c>
      <c r="H28" s="6">
        <f t="shared" si="0"/>
        <v>6.132075471698113</v>
      </c>
      <c r="I28" s="6">
        <f t="shared" si="1"/>
        <v>7.5471698113207539</v>
      </c>
      <c r="J28" s="8">
        <v>8</v>
      </c>
    </row>
    <row r="29" spans="1:10" x14ac:dyDescent="0.25">
      <c r="A29" s="4">
        <v>28</v>
      </c>
      <c r="B29" s="13" t="s">
        <v>38</v>
      </c>
      <c r="C29" s="13" t="s">
        <v>39</v>
      </c>
      <c r="D29" s="12" t="s">
        <v>40</v>
      </c>
      <c r="E29" s="10"/>
      <c r="F29" s="6">
        <v>21.9</v>
      </c>
      <c r="G29" s="7">
        <v>39722</v>
      </c>
      <c r="H29" s="6">
        <f t="shared" si="0"/>
        <v>20.660377358490564</v>
      </c>
      <c r="I29" s="6">
        <f t="shared" si="1"/>
        <v>22.641509433962263</v>
      </c>
      <c r="J29" s="8">
        <v>24</v>
      </c>
    </row>
    <row r="30" spans="1:10" x14ac:dyDescent="0.25">
      <c r="A30" s="4">
        <v>29</v>
      </c>
      <c r="B30" s="9" t="s">
        <v>41</v>
      </c>
      <c r="C30" s="9" t="s">
        <v>42</v>
      </c>
      <c r="D30" s="5" t="s">
        <v>43</v>
      </c>
      <c r="E30" s="10"/>
      <c r="F30" s="6">
        <v>21</v>
      </c>
      <c r="G30" s="7">
        <v>43405</v>
      </c>
      <c r="H30" s="6">
        <f t="shared" si="0"/>
        <v>19.811320754716981</v>
      </c>
      <c r="I30" s="6">
        <f t="shared" si="1"/>
        <v>21.69811320754717</v>
      </c>
      <c r="J30" s="8">
        <v>23</v>
      </c>
    </row>
    <row r="31" spans="1:10" ht="26.25" x14ac:dyDescent="0.25">
      <c r="A31" s="4">
        <v>30</v>
      </c>
      <c r="B31" s="13" t="s">
        <v>85</v>
      </c>
      <c r="C31" s="9" t="s">
        <v>86</v>
      </c>
      <c r="D31" s="9" t="s">
        <v>87</v>
      </c>
      <c r="E31" s="10"/>
      <c r="F31" s="6">
        <v>12</v>
      </c>
      <c r="G31" s="7">
        <v>43374</v>
      </c>
      <c r="H31" s="6">
        <f t="shared" si="0"/>
        <v>11.320754716981131</v>
      </c>
      <c r="I31" s="6">
        <f t="shared" si="1"/>
        <v>13.20754716981132</v>
      </c>
      <c r="J31" s="8">
        <v>14</v>
      </c>
    </row>
    <row r="32" spans="1:10" x14ac:dyDescent="0.25">
      <c r="A32" s="4">
        <v>31</v>
      </c>
      <c r="B32" s="9" t="s">
        <v>114</v>
      </c>
      <c r="C32" s="9" t="s">
        <v>115</v>
      </c>
      <c r="D32" s="9" t="s">
        <v>113</v>
      </c>
      <c r="E32" s="10"/>
      <c r="F32" s="6">
        <v>10.9</v>
      </c>
      <c r="G32" s="7">
        <v>40603</v>
      </c>
      <c r="H32" s="6">
        <f t="shared" si="0"/>
        <v>10.283018867924529</v>
      </c>
      <c r="I32" s="6">
        <f t="shared" si="1"/>
        <v>11.226415094339622</v>
      </c>
      <c r="J32" s="8">
        <v>11.9</v>
      </c>
    </row>
    <row r="33" spans="1:10" x14ac:dyDescent="0.25">
      <c r="A33" s="4">
        <v>32</v>
      </c>
      <c r="B33" s="9" t="s">
        <v>79</v>
      </c>
      <c r="C33" s="9" t="s">
        <v>80</v>
      </c>
      <c r="D33" s="9" t="s">
        <v>81</v>
      </c>
      <c r="E33" s="10"/>
      <c r="F33" s="6">
        <v>14</v>
      </c>
      <c r="G33" s="7">
        <v>42125</v>
      </c>
      <c r="H33" s="6">
        <f t="shared" si="0"/>
        <v>13.20754716981132</v>
      </c>
      <c r="I33" s="6">
        <f t="shared" si="1"/>
        <v>14.150943396226415</v>
      </c>
      <c r="J33" s="8">
        <v>15</v>
      </c>
    </row>
    <row r="34" spans="1:10" x14ac:dyDescent="0.25">
      <c r="A34" s="4">
        <v>33</v>
      </c>
      <c r="B34" s="9" t="s">
        <v>62</v>
      </c>
      <c r="C34" s="9" t="s">
        <v>63</v>
      </c>
      <c r="D34" s="9" t="s">
        <v>46</v>
      </c>
      <c r="E34" s="10"/>
      <c r="F34" s="6">
        <v>17.7</v>
      </c>
      <c r="G34" s="7">
        <v>42675</v>
      </c>
      <c r="H34" s="6">
        <f t="shared" si="0"/>
        <v>16.69811320754717</v>
      </c>
      <c r="I34" s="6">
        <f t="shared" si="1"/>
        <v>17.830188679245282</v>
      </c>
      <c r="J34" s="8">
        <v>18.899999999999999</v>
      </c>
    </row>
    <row r="35" spans="1:10" x14ac:dyDescent="0.25">
      <c r="A35" s="4">
        <v>34</v>
      </c>
      <c r="B35" s="9" t="s">
        <v>64</v>
      </c>
      <c r="C35" s="9" t="s">
        <v>65</v>
      </c>
      <c r="D35" s="9" t="s">
        <v>66</v>
      </c>
      <c r="E35" s="10"/>
      <c r="F35" s="6">
        <v>16.600000000000001</v>
      </c>
      <c r="G35" s="7">
        <v>41365</v>
      </c>
      <c r="H35" s="6">
        <f t="shared" si="0"/>
        <v>15.660377358490567</v>
      </c>
      <c r="I35" s="6">
        <f t="shared" si="1"/>
        <v>16.981132075471699</v>
      </c>
      <c r="J35" s="8">
        <v>18</v>
      </c>
    </row>
    <row r="36" spans="1:10" x14ac:dyDescent="0.25">
      <c r="A36" s="4">
        <v>35</v>
      </c>
      <c r="B36" s="5" t="s">
        <v>94</v>
      </c>
      <c r="C36" s="5" t="s">
        <v>95</v>
      </c>
      <c r="D36" s="5" t="s">
        <v>96</v>
      </c>
      <c r="E36" s="5"/>
      <c r="F36" s="6">
        <v>12.2</v>
      </c>
      <c r="G36" s="7">
        <v>43952</v>
      </c>
      <c r="H36" s="6">
        <f t="shared" si="0"/>
        <v>11.509433962264149</v>
      </c>
      <c r="I36" s="6">
        <f t="shared" si="1"/>
        <v>12.264150943396226</v>
      </c>
      <c r="J36" s="8">
        <v>13</v>
      </c>
    </row>
    <row r="37" spans="1:10" x14ac:dyDescent="0.25">
      <c r="A37" s="4">
        <v>36</v>
      </c>
      <c r="B37" s="13" t="s">
        <v>23</v>
      </c>
      <c r="C37" s="9" t="s">
        <v>24</v>
      </c>
      <c r="D37" s="5" t="s">
        <v>25</v>
      </c>
      <c r="E37" s="10"/>
      <c r="F37" s="6">
        <v>26</v>
      </c>
      <c r="G37" s="7">
        <v>41334</v>
      </c>
      <c r="H37" s="6">
        <f t="shared" si="0"/>
        <v>24.528301886792452</v>
      </c>
      <c r="I37" s="6">
        <f t="shared" si="1"/>
        <v>27.358490566037734</v>
      </c>
      <c r="J37" s="8">
        <v>29</v>
      </c>
    </row>
    <row r="38" spans="1:10" x14ac:dyDescent="0.25">
      <c r="A38" s="4">
        <v>37</v>
      </c>
      <c r="B38" s="9" t="s">
        <v>116</v>
      </c>
      <c r="C38" s="9" t="s">
        <v>117</v>
      </c>
      <c r="D38" s="5" t="s">
        <v>113</v>
      </c>
      <c r="E38" s="10"/>
      <c r="F38" s="6">
        <v>10.9</v>
      </c>
      <c r="G38" s="7">
        <v>40969</v>
      </c>
      <c r="H38" s="6">
        <f t="shared" si="0"/>
        <v>10.283018867924529</v>
      </c>
      <c r="I38" s="6">
        <f t="shared" si="1"/>
        <v>11.226415094339622</v>
      </c>
      <c r="J38" s="8">
        <v>11.9</v>
      </c>
    </row>
    <row r="39" spans="1:10" x14ac:dyDescent="0.25">
      <c r="A39" s="4">
        <v>38</v>
      </c>
      <c r="B39" s="13" t="s">
        <v>67</v>
      </c>
      <c r="C39" s="13" t="s">
        <v>68</v>
      </c>
      <c r="D39" s="12" t="s">
        <v>69</v>
      </c>
      <c r="E39" s="10"/>
      <c r="F39" s="6">
        <v>21.2</v>
      </c>
      <c r="G39" s="7">
        <v>39569</v>
      </c>
      <c r="H39" s="6">
        <f t="shared" si="0"/>
        <v>20</v>
      </c>
      <c r="I39" s="6">
        <f t="shared" si="1"/>
        <v>16.981132075471699</v>
      </c>
      <c r="J39" s="8">
        <v>18</v>
      </c>
    </row>
    <row r="40" spans="1:10" x14ac:dyDescent="0.25">
      <c r="A40" s="4">
        <v>39</v>
      </c>
      <c r="B40" s="13" t="s">
        <v>118</v>
      </c>
      <c r="C40" s="13" t="s">
        <v>119</v>
      </c>
      <c r="D40" s="12" t="s">
        <v>120</v>
      </c>
      <c r="E40" s="10"/>
      <c r="F40" s="6">
        <v>10</v>
      </c>
      <c r="G40" s="7">
        <v>42917</v>
      </c>
      <c r="H40" s="6">
        <f t="shared" si="0"/>
        <v>9.4339622641509422</v>
      </c>
      <c r="I40" s="6">
        <f t="shared" si="1"/>
        <v>10.377358490566037</v>
      </c>
      <c r="J40" s="8">
        <v>11</v>
      </c>
    </row>
    <row r="41" spans="1:10" x14ac:dyDescent="0.25">
      <c r="A41" s="4">
        <v>40</v>
      </c>
      <c r="B41" s="5" t="s">
        <v>88</v>
      </c>
      <c r="C41" s="5" t="s">
        <v>89</v>
      </c>
      <c r="D41" s="5" t="s">
        <v>90</v>
      </c>
      <c r="E41" s="12"/>
      <c r="F41" s="6">
        <v>12.9</v>
      </c>
      <c r="G41" s="7">
        <v>43040</v>
      </c>
      <c r="H41" s="6">
        <f t="shared" si="0"/>
        <v>12.169811320754716</v>
      </c>
      <c r="I41" s="6">
        <f t="shared" si="1"/>
        <v>13.584905660377359</v>
      </c>
      <c r="J41" s="8">
        <v>14.4</v>
      </c>
    </row>
    <row r="42" spans="1:10" x14ac:dyDescent="0.25">
      <c r="A42" s="4">
        <v>41</v>
      </c>
      <c r="B42" s="5" t="s">
        <v>11</v>
      </c>
      <c r="C42" s="5" t="s">
        <v>12</v>
      </c>
      <c r="D42" s="5" t="s">
        <v>13</v>
      </c>
      <c r="E42" s="10"/>
      <c r="F42" s="6">
        <v>32.9</v>
      </c>
      <c r="G42" s="7">
        <v>41000</v>
      </c>
      <c r="H42" s="6">
        <f t="shared" si="0"/>
        <v>31.037735849056602</v>
      </c>
      <c r="I42" s="6">
        <f t="shared" si="1"/>
        <v>33.962264150943398</v>
      </c>
      <c r="J42" s="8">
        <v>36</v>
      </c>
    </row>
  </sheetData>
  <autoFilter ref="A1:J42" xr:uid="{5069BA52-39A8-41A4-BB57-E72EC45B7675}">
    <sortState xmlns:xlrd2="http://schemas.microsoft.com/office/spreadsheetml/2017/richdata2" ref="A2:J42">
      <sortCondition ref="B1:B42"/>
    </sortState>
  </autoFilter>
  <sortState xmlns:xlrd2="http://schemas.microsoft.com/office/spreadsheetml/2017/richdata2" ref="A2:J42">
    <sortCondition ref="B2:B42"/>
  </sortState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Φύλλα εργασίας</vt:lpstr>
      </vt:variant>
      <vt:variant>
        <vt:i4>1</vt:i4>
      </vt:variant>
    </vt:vector>
  </HeadingPairs>
  <TitlesOfParts>
    <vt:vector size="1" baseType="lpstr">
      <vt:lpstr>Φύλλο1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Βαγγέλης Γεωργακάκης</dc:creator>
  <cp:lastModifiedBy>Βαγγέλης Γεωργακάκης</cp:lastModifiedBy>
  <dcterms:created xsi:type="dcterms:W3CDTF">2023-06-27T14:03:49Z</dcterms:created>
  <dcterms:modified xsi:type="dcterms:W3CDTF">2023-07-05T08:27:27Z</dcterms:modified>
</cp:coreProperties>
</file>